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<sst xmlns="http://schemas.openxmlformats.org/spreadsheetml/2006/main" count="139" uniqueCount="120">
  <si>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</si>
  <si>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</si>
  <si>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</si>
  <si>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</si>
  <si>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</si>
  <si>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</si>
  <si>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</si>
  <si>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</si>
  <si>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</si>
  <si>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</si>
  <si>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</si>
  <si>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</si>
  <si>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</si>
  <si>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</si>
  <si>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</si>
  <si>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</si>
  <si>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</si>
  <si>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</si>
  <si>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</si>
  <si>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</si>
  <si>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</si>
  <si>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</si>
  <si>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</si>
  <si>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</si>
  <si>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</si>
  <si>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</si>
  <si>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</si>
  <si>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</si>
  <si>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</si>
  <si>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</si>
  <si>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</si>
  <si>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</si>
  <si>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</si>
  <si>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</si>
  <si>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</si>
  <si>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</si>
  <si>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</si>
  <si>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</si>
  <si>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</si>
  <si>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</si>
  <si>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</si>
  <si>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</si>
  <si>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</si>
  <si>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</si>
  <si>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</si>
  <si>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</si>
  <si>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</si>
  <si>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</si>
  <si>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</si>
  <si>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</si>
  <si>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</si>
  <si>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</si>
  <si>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</si>
  <si>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</si>
  <si>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</si>
  <si>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</si>
  <si>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</si>
  <si>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</si>
  <si>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</si>
  <si>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</si>
  <si>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</si>
  <si>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</si>
  <si>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</si>
  <si>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</si>
  <si>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</si>
  <si>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</si>
  <si>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</si>
  <si>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</si>
  <si>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</si>
  <si>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</si>
  <si>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</si>
  <si>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</si>
  <si>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</si>
  <si>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</si>
  <si>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</si>
  <si>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</si>
  <si>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</si>
  <si>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</si>
  <si>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</si>
  <si>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</si>
  <si>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</si>
  <si>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</si>
  <si>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</si>
  <si>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</si>
  <si>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</si>
  <si>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</si>
  <si>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</si>
  <si>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</si>
  <si>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</si>
  <si>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</si>
  <si>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</si>
  <si>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</si>
  <si>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</si>
  <si>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</si>
  <si>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</si>
  <si>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</si>
  <si>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</si>
  <si>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</si>
  <si>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</si>
  <si>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</si>
  <si>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</si>
  <si>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</si>
  <si>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</si>
  <si>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</si>
  <si>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</si>
  <si>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</si>
  <si>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</si>
  <si>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</si>
  <si>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</si>
  <si>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</si>
  <si>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</si>
  <si>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</si>
  <si>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</si>
  <si>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</si>
  <si>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</si>
  <si>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</si>
  <si>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ATÉ MÊS DE JUNHO</t>
  </si>
  <si>
    <t>JUNHO</t>
  </si>
  <si>
    <t>4.7</t>
  </si>
  <si>
    <t>9.5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</si>
</sst>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showGridLines="0" tabSelected="1" zoomScalePageLayoutView="0" workbookViewId="0" topLeftCell="A1">
      <selection activeCell="P56" sqref="P5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116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117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/>
      <c r="H9" s="3"/>
      <c r="I9" s="14">
        <v>15000</v>
      </c>
      <c r="J9" s="17"/>
      <c r="K9" s="26"/>
      <c r="L9" s="83">
        <f>I9</f>
        <v>15000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3096.53</v>
      </c>
      <c r="H11" s="3"/>
      <c r="I11" s="14">
        <v>18579.18</v>
      </c>
      <c r="J11" s="17"/>
      <c r="K11" s="26"/>
      <c r="L11" s="83">
        <f>I11</f>
        <v>18579.18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/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8.5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45</v>
      </c>
      <c r="H16" s="19"/>
      <c r="I16" s="47">
        <v>265.91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122.4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658.9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1055.71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418.75</v>
      </c>
      <c r="H22" s="57"/>
      <c r="I22" s="31">
        <v>2352.27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98.8</v>
      </c>
      <c r="H23" s="114"/>
      <c r="I23" s="47">
        <v>726.98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84.95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/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>
        <v>678</v>
      </c>
      <c r="H27" s="114"/>
      <c r="I27" s="47">
        <v>678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118</v>
      </c>
      <c r="C28" s="119" t="s">
        <v>51</v>
      </c>
      <c r="D28" s="119"/>
      <c r="E28" s="119"/>
      <c r="F28" s="120"/>
      <c r="G28" s="121"/>
      <c r="H28" s="122"/>
      <c r="I28" s="42">
        <v>475</v>
      </c>
      <c r="J28" s="98"/>
      <c r="K28" s="98"/>
      <c r="L28" s="85">
        <f>SUM(I22:I28)</f>
        <v>4317.2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25424.99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26715.31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3527.16</v>
      </c>
      <c r="H37" s="58"/>
      <c r="I37" s="47">
        <v>11564.49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11564.49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/>
      <c r="H42" s="30"/>
      <c r="I42" s="31">
        <v>1383.63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>
        <v>359.1</v>
      </c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74">
        <f>SUM(I41:I48)</f>
        <v>8525.119999999999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4"/>
      <c r="B48" s="32"/>
      <c r="C48" s="33" t="s">
        <v>103</v>
      </c>
      <c r="D48" s="48" t="s">
        <v>115</v>
      </c>
      <c r="E48" s="48"/>
      <c r="F48" s="48"/>
      <c r="G48" s="121">
        <v>4825.99</v>
      </c>
      <c r="H48" s="32"/>
      <c r="I48" s="42">
        <v>4825.99</v>
      </c>
      <c r="J48" s="1"/>
      <c r="K48" s="1"/>
      <c r="L48" s="82">
        <f>SUM(L35:L47)</f>
        <v>46804.92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2"/>
      <c r="B49" s="22"/>
      <c r="C49" s="19"/>
      <c r="D49" s="22"/>
      <c r="E49" s="22"/>
      <c r="F49" s="22"/>
      <c r="G49" s="105"/>
      <c r="H49" s="22"/>
      <c r="I49" s="35"/>
      <c r="J49" s="1"/>
      <c r="K49" s="1"/>
      <c r="L49" s="10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16">
        <v>6</v>
      </c>
      <c r="B50" s="55" t="s">
        <v>41</v>
      </c>
      <c r="C50" s="55"/>
      <c r="D50" s="55"/>
      <c r="E50" s="55"/>
      <c r="F50" s="55"/>
      <c r="G50" s="106"/>
      <c r="H50" s="55"/>
      <c r="I50" s="46"/>
      <c r="J50" s="34"/>
      <c r="K50" s="34"/>
      <c r="L50" s="56"/>
    </row>
    <row r="51" spans="1:12" ht="18" customHeight="1">
      <c r="A51" s="30"/>
      <c r="B51" s="77" t="s">
        <v>6</v>
      </c>
      <c r="C51" s="29" t="s">
        <v>43</v>
      </c>
      <c r="D51" s="78"/>
      <c r="E51" s="78"/>
      <c r="F51" s="78"/>
      <c r="G51" s="127"/>
      <c r="H51" s="93"/>
      <c r="I51" s="67"/>
      <c r="J51" s="2"/>
      <c r="K51" s="2"/>
      <c r="L51" s="49"/>
    </row>
    <row r="52" spans="1:12" ht="18" customHeight="1">
      <c r="A52" s="30"/>
      <c r="B52" s="73"/>
      <c r="C52" s="22" t="s">
        <v>65</v>
      </c>
      <c r="D52" s="22" t="s">
        <v>80</v>
      </c>
      <c r="E52" s="22"/>
      <c r="F52" s="58"/>
      <c r="G52" s="128"/>
      <c r="H52" s="72"/>
      <c r="I52" s="80">
        <v>358.08</v>
      </c>
      <c r="J52" s="2"/>
      <c r="K52" s="2"/>
      <c r="L52" s="49"/>
    </row>
    <row r="53" spans="1:12" ht="18" customHeight="1">
      <c r="A53" s="30"/>
      <c r="B53" s="73"/>
      <c r="C53" s="22" t="s">
        <v>66</v>
      </c>
      <c r="D53" s="22" t="s">
        <v>49</v>
      </c>
      <c r="E53" s="22"/>
      <c r="F53" s="58"/>
      <c r="G53" s="109"/>
      <c r="H53" s="72"/>
      <c r="I53" s="80">
        <v>13725</v>
      </c>
      <c r="J53" s="2"/>
      <c r="K53" s="2"/>
      <c r="L53" s="49"/>
    </row>
    <row r="54" spans="1:12" ht="18" customHeight="1">
      <c r="A54" s="30"/>
      <c r="B54" s="73"/>
      <c r="C54" s="22" t="s">
        <v>95</v>
      </c>
      <c r="D54" s="48" t="s">
        <v>69</v>
      </c>
      <c r="E54" s="48"/>
      <c r="F54" s="65"/>
      <c r="G54" s="110"/>
      <c r="H54" s="72"/>
      <c r="I54" s="79"/>
      <c r="J54" s="2"/>
      <c r="K54" s="2"/>
      <c r="L54" s="74">
        <f>SUM(I52:I54)</f>
        <v>14083.08</v>
      </c>
    </row>
    <row r="55" spans="1:12" ht="18" customHeight="1">
      <c r="A55" s="30"/>
      <c r="B55" s="16" t="s">
        <v>8</v>
      </c>
      <c r="C55" s="55" t="s">
        <v>23</v>
      </c>
      <c r="D55" s="55"/>
      <c r="E55" s="55"/>
      <c r="F55" s="55"/>
      <c r="G55" s="123"/>
      <c r="H55" s="22"/>
      <c r="I55" s="41"/>
      <c r="J55" s="2"/>
      <c r="K55" s="2"/>
      <c r="L55" s="49"/>
    </row>
    <row r="56" spans="1:12" ht="18" customHeight="1">
      <c r="A56" s="30"/>
      <c r="B56" s="30"/>
      <c r="C56" s="22" t="s">
        <v>67</v>
      </c>
      <c r="D56" s="22" t="s">
        <v>69</v>
      </c>
      <c r="E56" s="22"/>
      <c r="F56" s="58"/>
      <c r="G56" s="108">
        <v>4433.73</v>
      </c>
      <c r="H56" s="22"/>
      <c r="I56" s="31">
        <v>17026.53</v>
      </c>
      <c r="J56" s="2"/>
      <c r="K56" s="2"/>
      <c r="L56" s="49"/>
    </row>
    <row r="57" spans="1:12" ht="18" customHeight="1">
      <c r="A57" s="30"/>
      <c r="B57" s="30"/>
      <c r="C57" s="22" t="s">
        <v>68</v>
      </c>
      <c r="D57" s="22" t="s">
        <v>93</v>
      </c>
      <c r="E57" s="22"/>
      <c r="F57" s="58"/>
      <c r="G57" s="108"/>
      <c r="H57" s="22"/>
      <c r="I57" s="31"/>
      <c r="J57" s="2"/>
      <c r="K57" s="2"/>
      <c r="L57" s="49"/>
    </row>
    <row r="58" spans="1:12" ht="18" customHeight="1">
      <c r="A58" s="30"/>
      <c r="B58" s="30"/>
      <c r="C58" s="22" t="s">
        <v>73</v>
      </c>
      <c r="D58" s="22" t="s">
        <v>97</v>
      </c>
      <c r="E58" s="22"/>
      <c r="F58" s="58"/>
      <c r="G58" s="108"/>
      <c r="H58" s="22"/>
      <c r="I58" s="31"/>
      <c r="J58" s="2"/>
      <c r="K58" s="2"/>
      <c r="L58" s="49"/>
    </row>
    <row r="59" spans="1:12" ht="18" customHeight="1">
      <c r="A59" s="30"/>
      <c r="B59" s="32"/>
      <c r="C59" s="48" t="s">
        <v>96</v>
      </c>
      <c r="D59" s="63" t="s">
        <v>81</v>
      </c>
      <c r="E59" s="63"/>
      <c r="F59" s="65"/>
      <c r="G59" s="108"/>
      <c r="H59" s="22"/>
      <c r="I59" s="31"/>
      <c r="J59" s="2"/>
      <c r="K59" s="2"/>
      <c r="L59" s="74">
        <f>SUM(I56:I59)</f>
        <v>17026.53</v>
      </c>
    </row>
    <row r="60" spans="1:12" ht="18" customHeight="1">
      <c r="A60" s="66"/>
      <c r="B60" s="4" t="s">
        <v>70</v>
      </c>
      <c r="C60" s="29" t="s">
        <v>4</v>
      </c>
      <c r="F60" s="55"/>
      <c r="G60" s="92"/>
      <c r="H60" s="22"/>
      <c r="I60" s="90"/>
      <c r="J60" s="1"/>
      <c r="K60" s="1"/>
      <c r="L60" s="76"/>
    </row>
    <row r="61" spans="1:12" ht="18" customHeight="1">
      <c r="A61" s="66"/>
      <c r="C61" s="19" t="s">
        <v>71</v>
      </c>
      <c r="D61" s="22" t="s">
        <v>87</v>
      </c>
      <c r="E61" s="22"/>
      <c r="F61" s="22"/>
      <c r="G61" s="128"/>
      <c r="H61" s="22"/>
      <c r="I61" s="67"/>
      <c r="J61" s="1"/>
      <c r="K61" s="1"/>
      <c r="L61" s="75"/>
    </row>
    <row r="62" spans="1:12" ht="18" customHeight="1">
      <c r="A62" s="66"/>
      <c r="C62" s="19" t="s">
        <v>72</v>
      </c>
      <c r="D62" s="22" t="s">
        <v>64</v>
      </c>
      <c r="E62" s="22"/>
      <c r="F62" s="22"/>
      <c r="G62" s="109"/>
      <c r="H62" s="22"/>
      <c r="I62" s="80">
        <v>779.61</v>
      </c>
      <c r="J62" s="1"/>
      <c r="K62" s="1"/>
      <c r="L62" s="75"/>
    </row>
    <row r="63" spans="1:12" ht="18" customHeight="1">
      <c r="A63" s="66"/>
      <c r="C63" s="19" t="s">
        <v>86</v>
      </c>
      <c r="D63" s="100" t="s">
        <v>99</v>
      </c>
      <c r="E63" s="22"/>
      <c r="F63" s="22"/>
      <c r="G63" s="109"/>
      <c r="H63" s="22"/>
      <c r="I63" s="67">
        <v>1553.06</v>
      </c>
      <c r="J63" s="1"/>
      <c r="K63" s="1"/>
      <c r="L63" s="75"/>
    </row>
    <row r="64" spans="1:12" ht="18" customHeight="1">
      <c r="A64" s="66"/>
      <c r="C64" s="19" t="s">
        <v>90</v>
      </c>
      <c r="D64" s="22" t="s">
        <v>78</v>
      </c>
      <c r="E64" s="22"/>
      <c r="F64" s="22"/>
      <c r="G64" s="109">
        <v>1588.57</v>
      </c>
      <c r="H64" s="22"/>
      <c r="I64" s="67">
        <v>4766.3</v>
      </c>
      <c r="J64" s="1"/>
      <c r="K64" s="1"/>
      <c r="L64" s="75"/>
    </row>
    <row r="65" spans="1:12" ht="18" customHeight="1">
      <c r="A65" s="66"/>
      <c r="C65" s="19" t="s">
        <v>91</v>
      </c>
      <c r="D65" s="22" t="s">
        <v>85</v>
      </c>
      <c r="E65" s="22"/>
      <c r="F65" s="22"/>
      <c r="G65" s="109"/>
      <c r="H65" s="22"/>
      <c r="I65" s="67"/>
      <c r="J65" s="1"/>
      <c r="K65" s="1"/>
      <c r="L65" s="75"/>
    </row>
    <row r="66" spans="1:12" ht="18" customHeight="1">
      <c r="A66" s="66"/>
      <c r="C66" s="116" t="s">
        <v>100</v>
      </c>
      <c r="D66" s="22" t="s">
        <v>89</v>
      </c>
      <c r="E66" s="72"/>
      <c r="F66" s="22"/>
      <c r="G66" s="109"/>
      <c r="H66" s="22"/>
      <c r="I66" s="67"/>
      <c r="J66" s="1"/>
      <c r="K66" s="1"/>
      <c r="L66" s="75"/>
    </row>
    <row r="67" spans="1:12" ht="18" customHeight="1">
      <c r="A67" s="66"/>
      <c r="C67" s="116" t="s">
        <v>105</v>
      </c>
      <c r="D67" s="102" t="s">
        <v>104</v>
      </c>
      <c r="F67" s="58"/>
      <c r="G67" s="109"/>
      <c r="H67" s="22"/>
      <c r="I67" s="67">
        <v>1138.58</v>
      </c>
      <c r="J67" s="1"/>
      <c r="K67" s="1"/>
      <c r="L67" s="75">
        <f>SUM(I61:I68)</f>
        <v>15654.289999999999</v>
      </c>
    </row>
    <row r="68" spans="1:12" ht="18" customHeight="1">
      <c r="A68" s="44"/>
      <c r="B68" s="62"/>
      <c r="C68" s="129" t="s">
        <v>106</v>
      </c>
      <c r="D68" s="63" t="s">
        <v>115</v>
      </c>
      <c r="E68" s="63"/>
      <c r="F68" s="48"/>
      <c r="G68" s="110">
        <v>7416.74</v>
      </c>
      <c r="H68" s="48"/>
      <c r="I68" s="91">
        <v>7416.74</v>
      </c>
      <c r="J68" s="1"/>
      <c r="K68" s="1"/>
      <c r="L68" s="85">
        <f>SUM(L54:L67)</f>
        <v>46763.9</v>
      </c>
    </row>
    <row r="69" spans="1:12" ht="5.25" customHeight="1">
      <c r="A69" s="22"/>
      <c r="B69" s="22"/>
      <c r="C69" s="22"/>
      <c r="D69" s="22"/>
      <c r="E69" s="22"/>
      <c r="F69" s="22"/>
      <c r="G69" s="105"/>
      <c r="H69" s="22"/>
      <c r="I69" s="35"/>
      <c r="J69" s="2"/>
      <c r="K69" s="2"/>
      <c r="L69" s="64"/>
    </row>
    <row r="70" spans="1:12" ht="18" customHeight="1">
      <c r="A70" s="16">
        <v>7</v>
      </c>
      <c r="B70" s="55" t="s">
        <v>62</v>
      </c>
      <c r="C70" s="55"/>
      <c r="D70" s="55"/>
      <c r="E70" s="55"/>
      <c r="F70" s="55"/>
      <c r="G70" s="106"/>
      <c r="H70" s="12"/>
      <c r="I70" s="46"/>
      <c r="J70" s="2"/>
      <c r="K70" s="2"/>
      <c r="L70" s="56"/>
    </row>
    <row r="71" spans="1:12" ht="18" customHeight="1">
      <c r="A71" s="30"/>
      <c r="B71" s="16" t="s">
        <v>74</v>
      </c>
      <c r="C71" s="55" t="s">
        <v>18</v>
      </c>
      <c r="D71" s="55"/>
      <c r="E71" s="55"/>
      <c r="F71" s="55"/>
      <c r="G71" s="107"/>
      <c r="H71" s="22"/>
      <c r="I71" s="40">
        <v>1355.86</v>
      </c>
      <c r="J71" s="2"/>
      <c r="K71" s="2"/>
      <c r="L71" s="49"/>
    </row>
    <row r="72" spans="1:12" ht="18" customHeight="1">
      <c r="A72" s="30"/>
      <c r="B72" s="30" t="s">
        <v>75</v>
      </c>
      <c r="C72" s="22" t="s">
        <v>47</v>
      </c>
      <c r="D72" s="22"/>
      <c r="E72" s="22"/>
      <c r="F72" s="22"/>
      <c r="G72" s="108"/>
      <c r="H72" s="22"/>
      <c r="I72" s="47">
        <v>1050</v>
      </c>
      <c r="J72" s="2"/>
      <c r="K72" s="2"/>
      <c r="L72" s="49"/>
    </row>
    <row r="73" spans="1:12" ht="18" customHeight="1">
      <c r="A73" s="30"/>
      <c r="B73" s="30" t="s">
        <v>76</v>
      </c>
      <c r="C73" s="22" t="s">
        <v>57</v>
      </c>
      <c r="D73" s="22"/>
      <c r="E73" s="22"/>
      <c r="F73" s="22"/>
      <c r="G73" s="108"/>
      <c r="H73" s="22"/>
      <c r="I73" s="47"/>
      <c r="J73" s="2"/>
      <c r="K73" s="2"/>
      <c r="L73" s="49"/>
    </row>
    <row r="74" spans="1:12" ht="18" customHeight="1">
      <c r="A74" s="30"/>
      <c r="B74" s="30" t="s">
        <v>55</v>
      </c>
      <c r="C74" s="102" t="s">
        <v>108</v>
      </c>
      <c r="E74" s="22"/>
      <c r="F74" s="22"/>
      <c r="G74" s="108"/>
      <c r="H74" s="22"/>
      <c r="I74" s="47">
        <v>412</v>
      </c>
      <c r="J74" s="2"/>
      <c r="K74" s="2"/>
      <c r="L74" s="49"/>
    </row>
    <row r="75" spans="1:12" ht="18" customHeight="1">
      <c r="A75" s="32"/>
      <c r="B75" s="32" t="s">
        <v>107</v>
      </c>
      <c r="C75" s="48" t="s">
        <v>4</v>
      </c>
      <c r="D75" s="48"/>
      <c r="E75" s="48"/>
      <c r="F75" s="48"/>
      <c r="G75" s="121"/>
      <c r="H75" s="48"/>
      <c r="I75" s="42">
        <v>1000</v>
      </c>
      <c r="J75" s="2"/>
      <c r="K75" s="2"/>
      <c r="L75" s="86">
        <f>SUM(I71:I75)</f>
        <v>3817.8599999999997</v>
      </c>
    </row>
    <row r="76" spans="1:12" ht="5.25" customHeight="1">
      <c r="A76" s="20"/>
      <c r="B76" s="20"/>
      <c r="C76" s="20"/>
      <c r="D76" s="20"/>
      <c r="E76" s="20"/>
      <c r="F76" s="20"/>
      <c r="G76" s="130"/>
      <c r="H76" s="20"/>
      <c r="I76" s="52"/>
      <c r="J76" s="2"/>
      <c r="K76" s="2"/>
      <c r="L76" s="21"/>
    </row>
    <row r="77" spans="1:12" ht="18" customHeight="1">
      <c r="A77" s="24">
        <v>8</v>
      </c>
      <c r="B77" s="12" t="s">
        <v>2</v>
      </c>
      <c r="C77" s="12"/>
      <c r="D77" s="12"/>
      <c r="E77" s="12"/>
      <c r="F77" s="12"/>
      <c r="G77" s="131"/>
      <c r="H77" s="12"/>
      <c r="I77" s="46"/>
      <c r="J77" s="2"/>
      <c r="K77" s="2"/>
      <c r="L77" s="56"/>
    </row>
    <row r="78" spans="1:12" ht="18" customHeight="1">
      <c r="A78" s="30"/>
      <c r="B78" s="16" t="s">
        <v>14</v>
      </c>
      <c r="C78" s="22" t="s">
        <v>50</v>
      </c>
      <c r="D78" s="22"/>
      <c r="E78" s="22"/>
      <c r="F78" s="22"/>
      <c r="G78" s="107"/>
      <c r="H78" s="66"/>
      <c r="I78" s="47">
        <v>4590</v>
      </c>
      <c r="J78" s="2"/>
      <c r="K78" s="2"/>
      <c r="L78" s="49"/>
    </row>
    <row r="79" spans="1:12" ht="18" customHeight="1">
      <c r="A79" s="30"/>
      <c r="B79" s="30" t="s">
        <v>44</v>
      </c>
      <c r="C79" s="22" t="s">
        <v>111</v>
      </c>
      <c r="D79" s="22"/>
      <c r="E79" s="22"/>
      <c r="F79" s="22"/>
      <c r="G79" s="108"/>
      <c r="H79" s="22"/>
      <c r="I79" s="47">
        <v>1335</v>
      </c>
      <c r="J79" s="2"/>
      <c r="K79" s="2"/>
      <c r="L79" s="49"/>
    </row>
    <row r="80" spans="1:12" ht="18" customHeight="1">
      <c r="A80" s="32"/>
      <c r="B80" s="32" t="s">
        <v>56</v>
      </c>
      <c r="C80" s="48" t="s">
        <v>51</v>
      </c>
      <c r="D80" s="48"/>
      <c r="E80" s="48"/>
      <c r="F80" s="48"/>
      <c r="G80" s="121"/>
      <c r="H80" s="48"/>
      <c r="I80" s="42"/>
      <c r="J80" s="2"/>
      <c r="K80" s="2"/>
      <c r="L80" s="86">
        <f>SUM(I78:I80)</f>
        <v>5925</v>
      </c>
    </row>
    <row r="81" spans="1:12" ht="5.25" customHeight="1">
      <c r="A81" s="20"/>
      <c r="B81" s="20"/>
      <c r="C81" s="20"/>
      <c r="D81" s="20"/>
      <c r="E81" s="20"/>
      <c r="F81" s="20"/>
      <c r="G81" s="130"/>
      <c r="H81" s="20"/>
      <c r="I81" s="52"/>
      <c r="J81" s="2"/>
      <c r="K81" s="2"/>
      <c r="L81" s="21"/>
    </row>
    <row r="82" spans="1:12" ht="18" customHeight="1">
      <c r="A82" s="16">
        <v>9</v>
      </c>
      <c r="B82" s="55" t="s">
        <v>40</v>
      </c>
      <c r="C82" s="55"/>
      <c r="D82" s="55"/>
      <c r="E82" s="55"/>
      <c r="F82" s="55"/>
      <c r="G82" s="106"/>
      <c r="H82" s="12"/>
      <c r="I82" s="46"/>
      <c r="J82" s="2"/>
      <c r="K82" s="2"/>
      <c r="L82" s="56"/>
    </row>
    <row r="83" spans="1:12" ht="18" customHeight="1">
      <c r="A83" s="30"/>
      <c r="B83" s="16" t="s">
        <v>15</v>
      </c>
      <c r="C83" s="103" t="s">
        <v>109</v>
      </c>
      <c r="D83" s="55"/>
      <c r="E83" s="55"/>
      <c r="F83" s="55"/>
      <c r="G83" s="107"/>
      <c r="H83" s="22"/>
      <c r="I83" s="47"/>
      <c r="J83" s="2"/>
      <c r="K83" s="2"/>
      <c r="L83" s="49"/>
    </row>
    <row r="84" spans="1:12" ht="18" customHeight="1">
      <c r="A84" s="30"/>
      <c r="B84" s="30" t="s">
        <v>16</v>
      </c>
      <c r="C84" s="22" t="s">
        <v>83</v>
      </c>
      <c r="D84" s="22"/>
      <c r="E84" s="22"/>
      <c r="F84" s="22"/>
      <c r="G84" s="108"/>
      <c r="H84" s="22"/>
      <c r="I84" s="31"/>
      <c r="J84" s="2"/>
      <c r="K84" s="2"/>
      <c r="L84" s="49"/>
    </row>
    <row r="85" spans="1:12" ht="18" customHeight="1">
      <c r="A85" s="30"/>
      <c r="B85" s="30" t="s">
        <v>45</v>
      </c>
      <c r="C85" s="100" t="s">
        <v>110</v>
      </c>
      <c r="D85" s="22"/>
      <c r="E85" s="22"/>
      <c r="F85" s="22"/>
      <c r="G85" s="108"/>
      <c r="H85" s="22"/>
      <c r="I85" s="31"/>
      <c r="J85" s="2"/>
      <c r="K85" s="2"/>
      <c r="L85" s="49"/>
    </row>
    <row r="86" spans="1:12" ht="18" customHeight="1">
      <c r="A86" s="30"/>
      <c r="B86" s="30" t="s">
        <v>77</v>
      </c>
      <c r="C86" s="100" t="s">
        <v>115</v>
      </c>
      <c r="D86" s="22"/>
      <c r="E86" s="22"/>
      <c r="F86" s="22"/>
      <c r="G86" s="108">
        <v>1250</v>
      </c>
      <c r="H86" s="22"/>
      <c r="I86" s="31">
        <v>1250</v>
      </c>
      <c r="J86" s="2"/>
      <c r="K86" s="2"/>
      <c r="L86" s="49"/>
    </row>
    <row r="87" spans="1:12" ht="18" customHeight="1">
      <c r="A87" s="32"/>
      <c r="B87" s="32" t="s">
        <v>119</v>
      </c>
      <c r="C87" s="48" t="s">
        <v>17</v>
      </c>
      <c r="D87" s="48"/>
      <c r="E87" s="48"/>
      <c r="F87" s="48"/>
      <c r="G87" s="121"/>
      <c r="H87" s="48"/>
      <c r="I87" s="42"/>
      <c r="J87" s="2"/>
      <c r="K87" s="2"/>
      <c r="L87" s="85">
        <f>SUM(I83:I87)</f>
        <v>1250</v>
      </c>
    </row>
    <row r="88" ht="6" customHeight="1" thickBot="1">
      <c r="G88" s="132"/>
    </row>
    <row r="89" spans="1:12" ht="21" thickBot="1">
      <c r="A89" s="59" t="s">
        <v>114</v>
      </c>
      <c r="B89" s="5"/>
      <c r="C89" s="5"/>
      <c r="D89" s="5"/>
      <c r="E89" s="5"/>
      <c r="F89" s="5"/>
      <c r="G89" s="133"/>
      <c r="H89" s="5"/>
      <c r="I89" s="60"/>
      <c r="L89" s="87">
        <f>SUM(L9+L11+L19+L28+L48+L68+L75+L80+L87)</f>
        <v>143513.77</v>
      </c>
    </row>
    <row r="90" ht="12.75">
      <c r="G90" s="84"/>
    </row>
    <row r="91" spans="7:10" ht="12.75">
      <c r="G91" s="84"/>
      <c r="I91" s="94"/>
      <c r="J91" s="53"/>
    </row>
    <row r="92" spans="7:10" ht="12.75">
      <c r="G92" s="84"/>
      <c r="I92" s="94"/>
      <c r="J92" s="53"/>
    </row>
    <row r="93" spans="7:10" ht="12.75">
      <c r="G93" s="84"/>
      <c r="I93" s="94"/>
      <c r="J93" s="53"/>
    </row>
    <row r="94" spans="7:10" ht="12.75">
      <c r="G94" s="84"/>
      <c r="I94" s="94"/>
      <c r="J94" s="53"/>
    </row>
    <row r="95" spans="7:10" ht="12.75">
      <c r="G95" s="84"/>
      <c r="I95" s="94"/>
      <c r="J95" s="53"/>
    </row>
    <row r="96" spans="7:10" ht="12.75">
      <c r="G96" s="84"/>
      <c r="I96" s="94"/>
      <c r="J96" s="53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2011-07-15T18:25:11Z</cp:lastPrinted>
  <dcterms:created xsi:type="dcterms:W3CDTF">1998-08-17T15:49:44Z</dcterms:created>
  <dcterms:modified xsi:type="dcterms:W3CDTF">2011-07-15T18:26:42Z</dcterms:modified>
  <cp:category/>
  <cp:version/>
  <cp:contentType/>
  <cp:contentStatus/>
</cp:coreProperties>
</file>